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1FA5F492-F777-4BA9-BC13-9617C5708CB1}" xr6:coauthVersionLast="36" xr6:coauthVersionMax="36" xr10:uidLastSave="{00000000-0000-0000-0000-000000000000}"/>
  <bookViews>
    <workbookView xWindow="0" yWindow="0" windowWidth="19200" windowHeight="6810" xr2:uid="{00000000-000D-0000-FFFF-FFFF00000000}"/>
  </bookViews>
  <sheets>
    <sheet name="Sommaire Explorateurs" sheetId="8" r:id="rId1"/>
  </sheets>
  <definedNames>
    <definedName name="_xlnm._FilterDatabase" localSheetId="0" hidden="1">'Sommaire Explorateurs'!$A$2:$E$62</definedName>
  </definedNames>
  <calcPr calcId="191029" concurrentCalc="0"/>
</workbook>
</file>

<file path=xl/calcChain.xml><?xml version="1.0" encoding="utf-8"?>
<calcChain xmlns="http://schemas.openxmlformats.org/spreadsheetml/2006/main">
  <c r="E61" i="8" l="1"/>
</calcChain>
</file>

<file path=xl/sharedStrings.xml><?xml version="1.0" encoding="utf-8"?>
<sst xmlns="http://schemas.openxmlformats.org/spreadsheetml/2006/main" count="170" uniqueCount="120">
  <si>
    <t xml:space="preserve">CATALOGUE </t>
  </si>
  <si>
    <t>ILLUSTRATIONS</t>
  </si>
  <si>
    <t>index</t>
  </si>
  <si>
    <t>bibliographie</t>
  </si>
  <si>
    <t>crédits</t>
  </si>
  <si>
    <t xml:space="preserve">Avant-propos </t>
  </si>
  <si>
    <t xml:space="preserve">Mécènes </t>
  </si>
  <si>
    <t>Ours</t>
  </si>
  <si>
    <t>Sommaire</t>
  </si>
  <si>
    <t>Mécènes et partenaires</t>
  </si>
  <si>
    <t xml:space="preserve">Ours et remerciements </t>
  </si>
  <si>
    <t>Type de format</t>
  </si>
  <si>
    <t>Sujets demandés</t>
  </si>
  <si>
    <t xml:space="preserve">Essai </t>
  </si>
  <si>
    <t>Photographies des œuvres</t>
  </si>
  <si>
    <t>FOCUS</t>
  </si>
  <si>
    <t>Essai introductif du chapitre</t>
  </si>
  <si>
    <t>Essai introductif de l'ouvrage</t>
  </si>
  <si>
    <t>Numérotation</t>
  </si>
  <si>
    <t>E03</t>
  </si>
  <si>
    <t>F01</t>
  </si>
  <si>
    <t>E04</t>
  </si>
  <si>
    <t>Nombre de signes demandé</t>
  </si>
  <si>
    <t>Crédits</t>
  </si>
  <si>
    <t>E08</t>
  </si>
  <si>
    <t>E10</t>
  </si>
  <si>
    <t>E11</t>
  </si>
  <si>
    <t>Lien entre exploration et colonisation</t>
  </si>
  <si>
    <t>E13</t>
  </si>
  <si>
    <t>Explorer les pôles</t>
  </si>
  <si>
    <t>Entretien entre Sophie Adenot et Thomas Pesquet sur la place du militaire dans l'exploration spatiale actuelle</t>
  </si>
  <si>
    <t>E16</t>
  </si>
  <si>
    <t>E17</t>
  </si>
  <si>
    <t>E18</t>
  </si>
  <si>
    <t>E19</t>
  </si>
  <si>
    <t>E20</t>
  </si>
  <si>
    <t>F06</t>
  </si>
  <si>
    <t>F07</t>
  </si>
  <si>
    <t>E23</t>
  </si>
  <si>
    <t>F09</t>
  </si>
  <si>
    <t>F10</t>
  </si>
  <si>
    <t>La professionnalisation du corps militaire</t>
  </si>
  <si>
    <t>Focus mission : Voulet-Chanoine</t>
  </si>
  <si>
    <t>La technologie au service de l'exploration : le cas de la traversée du Sahara</t>
  </si>
  <si>
    <t>E01</t>
  </si>
  <si>
    <t xml:space="preserve">Article sur les abysses et les enjeux de nouvelle conflictualité </t>
  </si>
  <si>
    <t>Essai sur le programme spatial français, d'Hammaguir à nos jours</t>
  </si>
  <si>
    <t>Entretien</t>
  </si>
  <si>
    <t>F11</t>
  </si>
  <si>
    <t>ENT1</t>
  </si>
  <si>
    <t>F12</t>
  </si>
  <si>
    <t xml:space="preserve">Focus militaire :  Bory de Saint-Vincent </t>
  </si>
  <si>
    <t>Focus mission : Algérie</t>
  </si>
  <si>
    <t>Focus mission menée par la CEPHISMER - Calliope</t>
  </si>
  <si>
    <t>Essai sur les multi-milieux &amp; le Géo-Int</t>
  </si>
  <si>
    <t xml:space="preserve">Définition de l'exploration  </t>
  </si>
  <si>
    <t>Entre mythe et réalité, construction d'une histoire de la France comme grande nation exploratrice</t>
  </si>
  <si>
    <t xml:space="preserve">Focus militaire : Yves-Joseph de Kerguelen </t>
  </si>
  <si>
    <t>E05</t>
  </si>
  <si>
    <t>Développement de la cartographie militaire</t>
  </si>
  <si>
    <t>De l'Egypte au Mexique, les commissions scientifiques en campagne</t>
  </si>
  <si>
    <t>L'abornement, fin de l'exploration ? Le cas de l'Asie</t>
  </si>
  <si>
    <t>PAGES LIMINAIRES</t>
  </si>
  <si>
    <t>INTRODUCTION</t>
  </si>
  <si>
    <t>PARCOURS</t>
  </si>
  <si>
    <t>Index des noms propres de personnes et de lieux ?</t>
  </si>
  <si>
    <t>Orientation bibliographique</t>
  </si>
  <si>
    <t>/</t>
  </si>
  <si>
    <t>50 illustrations complémentaires (300 signes chacune)</t>
  </si>
  <si>
    <t>CATALOGUE "Les explorations militaires françaises, du XVIIIe siècle à nos jours"</t>
  </si>
  <si>
    <t>Avant-propos</t>
  </si>
  <si>
    <t>Les voyages de circumnavigation du XVIIIe siècle</t>
  </si>
  <si>
    <t>CHAPITRE 2 : Militaires en exploration</t>
  </si>
  <si>
    <t>CHAPITRE 1 : L'entreprise exploratoire au service du pouvoir</t>
  </si>
  <si>
    <t>La politique institutionnelle de l'exploration</t>
  </si>
  <si>
    <t>Explorer aujourd'hui</t>
  </si>
  <si>
    <t>CHAPITRE 4 : Explorer aujourd'hui</t>
  </si>
  <si>
    <t xml:space="preserve">Lien entre militaire et civil dans les explorations </t>
  </si>
  <si>
    <t>Médiatisation de l'exploration au XXIe siècle</t>
  </si>
  <si>
    <t>Collecte et musées</t>
  </si>
  <si>
    <t>Expédition de Nicolas Baudin dans les terres australes</t>
  </si>
  <si>
    <t>Chapitre 5 : Après l'exploration ?</t>
  </si>
  <si>
    <t>Focus mission : Doudart de Lagrée</t>
  </si>
  <si>
    <t xml:space="preserve">CHAPITRE 3 : Exploration et colonisation </t>
  </si>
  <si>
    <t>Diffusion des recherches</t>
  </si>
  <si>
    <t>La collecte de specimens lors des commissions scientifiques au service de la taxonomie</t>
  </si>
  <si>
    <t>E02</t>
  </si>
  <si>
    <t>E06</t>
  </si>
  <si>
    <t>E07</t>
  </si>
  <si>
    <t>E09</t>
  </si>
  <si>
    <t>E12</t>
  </si>
  <si>
    <t>E14</t>
  </si>
  <si>
    <t>E15</t>
  </si>
  <si>
    <t>F05</t>
  </si>
  <si>
    <t>F04</t>
  </si>
  <si>
    <t>F03</t>
  </si>
  <si>
    <t>F02</t>
  </si>
  <si>
    <t>F08</t>
  </si>
  <si>
    <t>E21</t>
  </si>
  <si>
    <t>F13</t>
  </si>
  <si>
    <t>E22</t>
  </si>
  <si>
    <t>F14</t>
  </si>
  <si>
    <t xml:space="preserve">Article sur l’épopée des bathyscaphes et le lien civil et militaire avec Monod, Wilm et Houot </t>
  </si>
  <si>
    <t>F15</t>
  </si>
  <si>
    <t xml:space="preserve">Exploration et colonisation </t>
  </si>
  <si>
    <t>Militaires en exploration</t>
  </si>
  <si>
    <t>Focus mission : la mission d'exploration Henri d'Ollone (1906-1909)</t>
  </si>
  <si>
    <t>Focus mission : le programme Kivi-Kuaka</t>
  </si>
  <si>
    <t>Focus militaire ou mission : Un spécialiste de l’agence innovation de la défense sur la recherche et le développement dans le programme de la DGA (programme Hyp4use)</t>
  </si>
  <si>
    <t xml:space="preserve">Entretien avec Thibaut Brunet sur son installation "MineCraft explorer" avec le spécialiste de l’éthique de l’espace, Jacques Arnould </t>
  </si>
  <si>
    <t>Environ 60 notices développées (1 500 signes) et 160 notices simples (600 signes)</t>
  </si>
  <si>
    <t>F16</t>
  </si>
  <si>
    <t>Focus œuvre : notes de Paul-Emile Victor sur le traité de l'Antarctique</t>
  </si>
  <si>
    <t xml:space="preserve">Jeanne Barret </t>
  </si>
  <si>
    <t>Les explorations des "autres" : rencontre, violence, récits, altérités</t>
  </si>
  <si>
    <t>L'entreprise exploratoire au service du pouvoir/L'exploration sous l'œil de l'Etat</t>
  </si>
  <si>
    <t>Planisphère avec les missions évoquées dans le chapitre</t>
  </si>
  <si>
    <t>CARTE</t>
  </si>
  <si>
    <t>INFOGRAPHIE</t>
  </si>
  <si>
    <t>Infographie sur les multi-milieux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</si>
</sst>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3" fontId="1" fillId="4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/>
    </xf>
    <xf numFmtId="3" fontId="1" fillId="7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4" fillId="8" borderId="1" xfId="0" applyFont="1" applyFill="1" applyBorder="1" applyAlignment="1">
      <alignment horizontal="center" vertical="center" wrapText="1"/>
    </xf>
    <xf numFmtId="0" fontId="3" fillId="8" borderId="0" xfId="0" applyFont="1" applyFill="1"/>
    <xf numFmtId="0" fontId="4" fillId="9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4" fillId="7" borderId="1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10" fillId="3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1" fillId="8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3" fontId="1" fillId="9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65ACD-49F3-45BC-90B0-C1B40EFFC29A}">
  <sheetPr>
    <pageSetUpPr fitToPage="1"/>
  </sheetPr>
  <dimension ref="A1:BI62"/>
  <sheetViews>
    <sheetView tabSelected="1" topLeftCell="A54" zoomScale="70" zoomScaleNormal="70" workbookViewId="0">
      <selection activeCell="E61" sqref="E61"/>
    </sheetView>
  </sheetViews>
  <sheetFormatPr baseColWidth="10" defaultColWidth="9.1796875" defaultRowHeight="15.5" x14ac:dyDescent="0.35"/>
  <cols>
    <col min="1" max="1" width="15.1796875" style="4" customWidth="1"/>
    <col min="2" max="2" width="16.26953125" style="4" customWidth="1"/>
    <col min="3" max="3" width="15" style="4" customWidth="1"/>
    <col min="4" max="4" width="58.26953125" style="34" customWidth="1"/>
    <col min="5" max="5" width="18.90625" style="11" customWidth="1"/>
    <col min="6" max="16384" width="9.1796875" style="1"/>
  </cols>
  <sheetData>
    <row r="1" spans="1:5" ht="34.5" customHeight="1" x14ac:dyDescent="0.35">
      <c r="A1" s="44" t="s">
        <v>69</v>
      </c>
      <c r="B1" s="45"/>
      <c r="C1" s="45"/>
      <c r="D1" s="45"/>
      <c r="E1" s="45"/>
    </row>
    <row r="2" spans="1:5" ht="39.75" customHeight="1" x14ac:dyDescent="0.35">
      <c r="A2" s="17"/>
      <c r="B2" s="17" t="s">
        <v>11</v>
      </c>
      <c r="C2" s="17" t="s">
        <v>18</v>
      </c>
      <c r="D2" s="24" t="s">
        <v>12</v>
      </c>
      <c r="E2" s="18" t="s">
        <v>22</v>
      </c>
    </row>
    <row r="3" spans="1:5" ht="37.5" customHeight="1" x14ac:dyDescent="0.35">
      <c r="A3" s="43" t="s">
        <v>62</v>
      </c>
      <c r="B3" s="36" t="s">
        <v>5</v>
      </c>
      <c r="C3" s="36"/>
      <c r="D3" s="25" t="s">
        <v>70</v>
      </c>
      <c r="E3" s="5">
        <v>4000</v>
      </c>
    </row>
    <row r="4" spans="1:5" ht="55.5" customHeight="1" x14ac:dyDescent="0.35">
      <c r="A4" s="43"/>
      <c r="B4" s="36" t="s">
        <v>6</v>
      </c>
      <c r="C4" s="36"/>
      <c r="D4" s="25" t="s">
        <v>9</v>
      </c>
      <c r="E4" s="5">
        <v>4000</v>
      </c>
    </row>
    <row r="5" spans="1:5" ht="37.5" customHeight="1" x14ac:dyDescent="0.35">
      <c r="A5" s="43"/>
      <c r="B5" s="36" t="s">
        <v>7</v>
      </c>
      <c r="C5" s="36"/>
      <c r="D5" s="25" t="s">
        <v>10</v>
      </c>
      <c r="E5" s="5">
        <v>15000</v>
      </c>
    </row>
    <row r="6" spans="1:5" ht="37.5" customHeight="1" x14ac:dyDescent="0.35">
      <c r="A6" s="43"/>
      <c r="B6" s="36" t="s">
        <v>8</v>
      </c>
      <c r="C6" s="36"/>
      <c r="D6" s="25" t="s">
        <v>8</v>
      </c>
      <c r="E6" s="5">
        <v>2000</v>
      </c>
    </row>
    <row r="7" spans="1:5" ht="97.5" customHeight="1" x14ac:dyDescent="0.35">
      <c r="A7" s="20" t="s">
        <v>63</v>
      </c>
      <c r="B7" s="20" t="s">
        <v>17</v>
      </c>
      <c r="C7" s="20" t="s">
        <v>44</v>
      </c>
      <c r="D7" s="26" t="s">
        <v>55</v>
      </c>
      <c r="E7" s="12">
        <v>20000</v>
      </c>
    </row>
    <row r="8" spans="1:5" s="9" customFormat="1" ht="37.5" customHeight="1" x14ac:dyDescent="0.35">
      <c r="A8" s="47" t="s">
        <v>73</v>
      </c>
      <c r="B8" s="20" t="s">
        <v>16</v>
      </c>
      <c r="C8" s="37" t="s">
        <v>86</v>
      </c>
      <c r="D8" s="26" t="s">
        <v>115</v>
      </c>
      <c r="E8" s="39">
        <v>2000</v>
      </c>
    </row>
    <row r="9" spans="1:5" s="9" customFormat="1" ht="128.25" customHeight="1" x14ac:dyDescent="0.35">
      <c r="A9" s="48"/>
      <c r="B9" s="3" t="s">
        <v>13</v>
      </c>
      <c r="C9" s="10" t="s">
        <v>19</v>
      </c>
      <c r="D9" s="27" t="s">
        <v>71</v>
      </c>
      <c r="E9" s="6">
        <v>10000</v>
      </c>
    </row>
    <row r="10" spans="1:5" ht="99.75" customHeight="1" x14ac:dyDescent="0.35">
      <c r="A10" s="48"/>
      <c r="B10" s="3" t="s">
        <v>13</v>
      </c>
      <c r="C10" s="3" t="s">
        <v>21</v>
      </c>
      <c r="D10" s="28" t="s">
        <v>60</v>
      </c>
      <c r="E10" s="6">
        <v>10000</v>
      </c>
    </row>
    <row r="11" spans="1:5" ht="71.25" customHeight="1" x14ac:dyDescent="0.35">
      <c r="A11" s="48"/>
      <c r="B11" s="3" t="s">
        <v>13</v>
      </c>
      <c r="C11" s="3" t="s">
        <v>58</v>
      </c>
      <c r="D11" s="27" t="s">
        <v>74</v>
      </c>
      <c r="E11" s="6">
        <v>10000</v>
      </c>
    </row>
    <row r="12" spans="1:5" s="9" customFormat="1" ht="126" customHeight="1" x14ac:dyDescent="0.35">
      <c r="A12" s="48"/>
      <c r="B12" s="3" t="s">
        <v>13</v>
      </c>
      <c r="C12" s="3" t="s">
        <v>87</v>
      </c>
      <c r="D12" s="27" t="s">
        <v>29</v>
      </c>
      <c r="E12" s="6">
        <v>10000</v>
      </c>
    </row>
    <row r="13" spans="1:5" ht="157.5" customHeight="1" x14ac:dyDescent="0.35">
      <c r="A13" s="48"/>
      <c r="B13" s="3" t="s">
        <v>13</v>
      </c>
      <c r="C13" s="3" t="s">
        <v>88</v>
      </c>
      <c r="D13" s="27" t="s">
        <v>46</v>
      </c>
      <c r="E13" s="6">
        <v>10000</v>
      </c>
    </row>
    <row r="14" spans="1:5" ht="45.5" customHeight="1" x14ac:dyDescent="0.35">
      <c r="A14" s="48"/>
      <c r="B14" s="16" t="s">
        <v>117</v>
      </c>
      <c r="C14" s="16"/>
      <c r="D14" s="31" t="s">
        <v>116</v>
      </c>
      <c r="E14" s="38"/>
    </row>
    <row r="15" spans="1:5" ht="37.5" customHeight="1" x14ac:dyDescent="0.35">
      <c r="A15" s="49"/>
      <c r="B15" s="2" t="s">
        <v>64</v>
      </c>
      <c r="C15" s="2"/>
      <c r="D15" s="32" t="s">
        <v>14</v>
      </c>
      <c r="E15" s="7">
        <v>0</v>
      </c>
    </row>
    <row r="16" spans="1:5" s="9" customFormat="1" ht="37.5" customHeight="1" x14ac:dyDescent="0.35">
      <c r="A16" s="46" t="s">
        <v>72</v>
      </c>
      <c r="B16" s="20" t="s">
        <v>16</v>
      </c>
      <c r="C16" s="20" t="s">
        <v>24</v>
      </c>
      <c r="D16" s="26" t="s">
        <v>105</v>
      </c>
      <c r="E16" s="39">
        <v>2000</v>
      </c>
    </row>
    <row r="17" spans="1:5" s="13" customFormat="1" ht="153.75" customHeight="1" x14ac:dyDescent="0.35">
      <c r="A17" s="46"/>
      <c r="B17" s="3" t="s">
        <v>13</v>
      </c>
      <c r="C17" s="3" t="s">
        <v>89</v>
      </c>
      <c r="D17" s="27" t="s">
        <v>41</v>
      </c>
      <c r="E17" s="6">
        <v>10000</v>
      </c>
    </row>
    <row r="18" spans="1:5" s="9" customFormat="1" ht="90" customHeight="1" x14ac:dyDescent="0.35">
      <c r="A18" s="46"/>
      <c r="B18" s="3" t="s">
        <v>15</v>
      </c>
      <c r="C18" s="3" t="s">
        <v>20</v>
      </c>
      <c r="D18" s="27" t="s">
        <v>113</v>
      </c>
      <c r="E18" s="40">
        <v>3000</v>
      </c>
    </row>
    <row r="19" spans="1:5" s="9" customFormat="1" ht="66" customHeight="1" x14ac:dyDescent="0.35">
      <c r="A19" s="46"/>
      <c r="B19" s="3" t="s">
        <v>15</v>
      </c>
      <c r="C19" s="3" t="s">
        <v>96</v>
      </c>
      <c r="D19" s="27" t="s">
        <v>80</v>
      </c>
      <c r="E19" s="6">
        <v>3000</v>
      </c>
    </row>
    <row r="20" spans="1:5" ht="98.25" customHeight="1" x14ac:dyDescent="0.35">
      <c r="A20" s="46"/>
      <c r="B20" s="3" t="s">
        <v>13</v>
      </c>
      <c r="C20" s="3" t="s">
        <v>25</v>
      </c>
      <c r="D20" s="27" t="s">
        <v>59</v>
      </c>
      <c r="E20" s="6">
        <v>10000</v>
      </c>
    </row>
    <row r="21" spans="1:5" s="9" customFormat="1" ht="90.75" customHeight="1" x14ac:dyDescent="0.35">
      <c r="A21" s="46"/>
      <c r="B21" s="3" t="s">
        <v>15</v>
      </c>
      <c r="C21" s="3" t="s">
        <v>95</v>
      </c>
      <c r="D21" s="30" t="s">
        <v>51</v>
      </c>
      <c r="E21" s="40">
        <v>3000</v>
      </c>
    </row>
    <row r="22" spans="1:5" ht="89.25" customHeight="1" x14ac:dyDescent="0.35">
      <c r="A22" s="46"/>
      <c r="B22" s="3" t="s">
        <v>13</v>
      </c>
      <c r="C22" s="3" t="s">
        <v>26</v>
      </c>
      <c r="D22" s="27" t="s">
        <v>77</v>
      </c>
      <c r="E22" s="6">
        <v>10000</v>
      </c>
    </row>
    <row r="23" spans="1:5" s="9" customFormat="1" ht="81.75" customHeight="1" x14ac:dyDescent="0.35">
      <c r="A23" s="46"/>
      <c r="B23" s="3" t="s">
        <v>15</v>
      </c>
      <c r="C23" s="3" t="s">
        <v>94</v>
      </c>
      <c r="D23" s="27" t="s">
        <v>82</v>
      </c>
      <c r="E23" s="40">
        <v>3000</v>
      </c>
    </row>
    <row r="24" spans="1:5" s="9" customFormat="1" ht="104.5" customHeight="1" x14ac:dyDescent="0.35">
      <c r="A24" s="46"/>
      <c r="B24" s="3" t="s">
        <v>13</v>
      </c>
      <c r="C24" s="3" t="s">
        <v>90</v>
      </c>
      <c r="D24" s="27" t="s">
        <v>102</v>
      </c>
      <c r="E24" s="6">
        <v>10000</v>
      </c>
    </row>
    <row r="25" spans="1:5" ht="37.5" customHeight="1" x14ac:dyDescent="0.35">
      <c r="A25" s="46"/>
      <c r="B25" s="3" t="s">
        <v>15</v>
      </c>
      <c r="C25" s="3" t="s">
        <v>93</v>
      </c>
      <c r="D25" s="30" t="s">
        <v>43</v>
      </c>
      <c r="E25" s="6">
        <v>3000</v>
      </c>
    </row>
    <row r="26" spans="1:5" ht="37.5" customHeight="1" x14ac:dyDescent="0.35">
      <c r="A26" s="46"/>
      <c r="B26" s="16" t="s">
        <v>117</v>
      </c>
      <c r="C26" s="16"/>
      <c r="D26" s="31" t="s">
        <v>116</v>
      </c>
      <c r="E26" s="38"/>
    </row>
    <row r="27" spans="1:5" ht="37.5" customHeight="1" x14ac:dyDescent="0.35">
      <c r="A27" s="46"/>
      <c r="B27" s="2" t="s">
        <v>64</v>
      </c>
      <c r="C27" s="2"/>
      <c r="D27" s="32" t="s">
        <v>14</v>
      </c>
      <c r="E27" s="7">
        <v>0</v>
      </c>
    </row>
    <row r="28" spans="1:5" s="9" customFormat="1" ht="37.5" customHeight="1" x14ac:dyDescent="0.35">
      <c r="A28" s="46" t="s">
        <v>83</v>
      </c>
      <c r="B28" s="20" t="s">
        <v>16</v>
      </c>
      <c r="C28" s="20" t="s">
        <v>28</v>
      </c>
      <c r="D28" s="26" t="s">
        <v>104</v>
      </c>
      <c r="E28" s="39">
        <v>2000</v>
      </c>
    </row>
    <row r="29" spans="1:5" ht="138.65" customHeight="1" x14ac:dyDescent="0.35">
      <c r="A29" s="46"/>
      <c r="B29" s="3" t="s">
        <v>13</v>
      </c>
      <c r="C29" s="3" t="s">
        <v>91</v>
      </c>
      <c r="D29" s="28" t="s">
        <v>27</v>
      </c>
      <c r="E29" s="6">
        <v>10000</v>
      </c>
    </row>
    <row r="30" spans="1:5" ht="110.25" customHeight="1" x14ac:dyDescent="0.35">
      <c r="A30" s="46"/>
      <c r="B30" s="3" t="s">
        <v>13</v>
      </c>
      <c r="C30" s="3" t="s">
        <v>92</v>
      </c>
      <c r="D30" s="27" t="s">
        <v>114</v>
      </c>
      <c r="E30" s="6">
        <v>10000</v>
      </c>
    </row>
    <row r="31" spans="1:5" ht="72.75" customHeight="1" x14ac:dyDescent="0.35">
      <c r="A31" s="46"/>
      <c r="B31" s="3" t="s">
        <v>13</v>
      </c>
      <c r="C31" s="3" t="s">
        <v>31</v>
      </c>
      <c r="D31" s="27" t="s">
        <v>61</v>
      </c>
      <c r="E31" s="6">
        <v>10000</v>
      </c>
    </row>
    <row r="32" spans="1:5" s="15" customFormat="1" ht="114.65" customHeight="1" x14ac:dyDescent="0.35">
      <c r="A32" s="46"/>
      <c r="B32" s="14" t="s">
        <v>15</v>
      </c>
      <c r="C32" s="14" t="s">
        <v>36</v>
      </c>
      <c r="D32" s="29" t="s">
        <v>57</v>
      </c>
      <c r="E32" s="6">
        <v>3000</v>
      </c>
    </row>
    <row r="33" spans="1:61" s="9" customFormat="1" ht="54" customHeight="1" x14ac:dyDescent="0.35">
      <c r="A33" s="46"/>
      <c r="B33" s="3" t="s">
        <v>15</v>
      </c>
      <c r="C33" s="3" t="s">
        <v>37</v>
      </c>
      <c r="D33" s="30" t="s">
        <v>52</v>
      </c>
      <c r="E33" s="40">
        <v>3000</v>
      </c>
    </row>
    <row r="34" spans="1:61" s="9" customFormat="1" ht="48" customHeight="1" x14ac:dyDescent="0.35">
      <c r="A34" s="46"/>
      <c r="B34" s="3" t="s">
        <v>15</v>
      </c>
      <c r="C34" s="3" t="s">
        <v>97</v>
      </c>
      <c r="D34" s="27" t="s">
        <v>42</v>
      </c>
      <c r="E34" s="40">
        <v>3000</v>
      </c>
    </row>
    <row r="35" spans="1:61" ht="106" customHeight="1" x14ac:dyDescent="0.35">
      <c r="A35" s="46"/>
      <c r="B35" s="3" t="s">
        <v>15</v>
      </c>
      <c r="C35" s="3" t="s">
        <v>39</v>
      </c>
      <c r="D35" s="27" t="s">
        <v>106</v>
      </c>
      <c r="E35" s="40">
        <v>3000</v>
      </c>
    </row>
    <row r="36" spans="1:61" ht="38" customHeight="1" x14ac:dyDescent="0.35">
      <c r="A36" s="46"/>
      <c r="B36" s="16" t="s">
        <v>117</v>
      </c>
      <c r="C36" s="16"/>
      <c r="D36" s="31" t="s">
        <v>116</v>
      </c>
      <c r="E36" s="38"/>
    </row>
    <row r="37" spans="1:61" ht="37.5" customHeight="1" x14ac:dyDescent="0.35">
      <c r="A37" s="46"/>
      <c r="B37" s="2" t="s">
        <v>64</v>
      </c>
      <c r="C37" s="2"/>
      <c r="D37" s="32" t="s">
        <v>14</v>
      </c>
      <c r="E37" s="7" t="s">
        <v>67</v>
      </c>
    </row>
    <row r="38" spans="1:61" ht="58.5" customHeight="1" x14ac:dyDescent="0.35">
      <c r="A38" s="46" t="s">
        <v>76</v>
      </c>
      <c r="B38" s="20" t="s">
        <v>16</v>
      </c>
      <c r="C38" s="20" t="s">
        <v>32</v>
      </c>
      <c r="D38" s="26" t="s">
        <v>75</v>
      </c>
      <c r="E38" s="39">
        <v>2000</v>
      </c>
    </row>
    <row r="39" spans="1:61" s="9" customFormat="1" ht="165" customHeight="1" x14ac:dyDescent="0.35">
      <c r="A39" s="46"/>
      <c r="B39" s="3" t="s">
        <v>13</v>
      </c>
      <c r="C39" s="3" t="s">
        <v>33</v>
      </c>
      <c r="D39" s="28" t="s">
        <v>54</v>
      </c>
      <c r="E39" s="6">
        <v>10000</v>
      </c>
    </row>
    <row r="40" spans="1:61" s="9" customFormat="1" ht="153" customHeight="1" x14ac:dyDescent="0.35">
      <c r="A40" s="46"/>
      <c r="B40" s="3" t="s">
        <v>13</v>
      </c>
      <c r="C40" s="3" t="s">
        <v>34</v>
      </c>
      <c r="D40" s="27" t="s">
        <v>45</v>
      </c>
      <c r="E40" s="6">
        <v>10000</v>
      </c>
    </row>
    <row r="41" spans="1:61" s="9" customFormat="1" ht="47.25" customHeight="1" x14ac:dyDescent="0.35">
      <c r="A41" s="46"/>
      <c r="B41" s="3" t="s">
        <v>15</v>
      </c>
      <c r="C41" s="3" t="s">
        <v>40</v>
      </c>
      <c r="D41" s="27" t="s">
        <v>30</v>
      </c>
      <c r="E41" s="6">
        <v>3000</v>
      </c>
    </row>
    <row r="42" spans="1:61" ht="121" customHeight="1" x14ac:dyDescent="0.35">
      <c r="A42" s="46"/>
      <c r="B42" s="3" t="s">
        <v>15</v>
      </c>
      <c r="C42" s="3" t="s">
        <v>48</v>
      </c>
      <c r="D42" s="30" t="s">
        <v>53</v>
      </c>
      <c r="E42" s="40">
        <v>3000</v>
      </c>
    </row>
    <row r="43" spans="1:61" ht="129" customHeight="1" x14ac:dyDescent="0.35">
      <c r="A43" s="46"/>
      <c r="B43" s="3" t="s">
        <v>15</v>
      </c>
      <c r="C43" s="3" t="s">
        <v>50</v>
      </c>
      <c r="D43" s="30" t="s">
        <v>107</v>
      </c>
      <c r="E43" s="40">
        <v>3000</v>
      </c>
    </row>
    <row r="44" spans="1:61" ht="133" customHeight="1" x14ac:dyDescent="0.35">
      <c r="A44" s="46"/>
      <c r="B44" s="3" t="s">
        <v>15</v>
      </c>
      <c r="C44" s="3" t="s">
        <v>99</v>
      </c>
      <c r="D44" s="30" t="s">
        <v>108</v>
      </c>
      <c r="E44" s="40">
        <v>3000</v>
      </c>
    </row>
    <row r="45" spans="1:61" ht="106" customHeight="1" x14ac:dyDescent="0.35">
      <c r="A45" s="46"/>
      <c r="B45" s="3" t="s">
        <v>47</v>
      </c>
      <c r="C45" s="3" t="s">
        <v>49</v>
      </c>
      <c r="D45" s="30" t="s">
        <v>109</v>
      </c>
      <c r="E45" s="6">
        <v>8000</v>
      </c>
    </row>
    <row r="46" spans="1:61" ht="36" customHeight="1" x14ac:dyDescent="0.35">
      <c r="A46" s="46"/>
      <c r="B46" s="16" t="s">
        <v>117</v>
      </c>
      <c r="C46" s="16"/>
      <c r="D46" s="31" t="s">
        <v>116</v>
      </c>
      <c r="E46" s="38"/>
    </row>
    <row r="47" spans="1:61" ht="37.5" customHeight="1" x14ac:dyDescent="0.35">
      <c r="A47" s="46"/>
      <c r="B47" s="2" t="s">
        <v>64</v>
      </c>
      <c r="C47" s="2"/>
      <c r="D47" s="32" t="s">
        <v>14</v>
      </c>
      <c r="E47" s="7">
        <v>0</v>
      </c>
    </row>
    <row r="48" spans="1:61" s="19" customFormat="1" ht="58.5" customHeight="1" x14ac:dyDescent="0.35">
      <c r="A48" s="47" t="s">
        <v>81</v>
      </c>
      <c r="B48" s="20" t="s">
        <v>16</v>
      </c>
      <c r="C48" s="20" t="s">
        <v>35</v>
      </c>
      <c r="D48" s="41" t="s">
        <v>81</v>
      </c>
      <c r="E48" s="39">
        <v>2000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</row>
    <row r="49" spans="1:61" s="13" customFormat="1" ht="85.5" customHeight="1" x14ac:dyDescent="0.35">
      <c r="A49" s="48"/>
      <c r="B49" s="3" t="s">
        <v>13</v>
      </c>
      <c r="C49" s="3" t="s">
        <v>98</v>
      </c>
      <c r="D49" s="27" t="s">
        <v>56</v>
      </c>
      <c r="E49" s="6">
        <v>10000</v>
      </c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</row>
    <row r="50" spans="1:61" s="15" customFormat="1" ht="146.25" customHeight="1" x14ac:dyDescent="0.35">
      <c r="A50" s="48"/>
      <c r="B50" s="14" t="s">
        <v>15</v>
      </c>
      <c r="C50" s="3" t="s">
        <v>101</v>
      </c>
      <c r="D50" s="42" t="s">
        <v>78</v>
      </c>
      <c r="E50" s="40">
        <v>3000</v>
      </c>
    </row>
    <row r="51" spans="1:61" s="15" customFormat="1" ht="56.25" customHeight="1" x14ac:dyDescent="0.35">
      <c r="A51" s="48"/>
      <c r="B51" s="3" t="s">
        <v>13</v>
      </c>
      <c r="C51" s="3" t="s">
        <v>100</v>
      </c>
      <c r="D51" s="42" t="s">
        <v>79</v>
      </c>
      <c r="E51" s="6">
        <v>10000</v>
      </c>
    </row>
    <row r="52" spans="1:61" s="15" customFormat="1" ht="75.75" customHeight="1" x14ac:dyDescent="0.35">
      <c r="A52" s="48"/>
      <c r="B52" s="14" t="s">
        <v>15</v>
      </c>
      <c r="C52" s="3" t="s">
        <v>103</v>
      </c>
      <c r="D52" s="42" t="s">
        <v>84</v>
      </c>
      <c r="E52" s="6">
        <v>3000</v>
      </c>
    </row>
    <row r="53" spans="1:61" s="9" customFormat="1" ht="110.25" customHeight="1" x14ac:dyDescent="0.35">
      <c r="A53" s="48"/>
      <c r="B53" s="3" t="s">
        <v>13</v>
      </c>
      <c r="C53" s="3" t="s">
        <v>38</v>
      </c>
      <c r="D53" s="27" t="s">
        <v>85</v>
      </c>
      <c r="E53" s="6">
        <v>10000</v>
      </c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</row>
    <row r="54" spans="1:61" s="9" customFormat="1" ht="110.25" customHeight="1" x14ac:dyDescent="0.35">
      <c r="A54" s="48"/>
      <c r="B54" s="14" t="s">
        <v>15</v>
      </c>
      <c r="C54" s="3" t="s">
        <v>111</v>
      </c>
      <c r="D54" s="30" t="s">
        <v>112</v>
      </c>
      <c r="E54" s="6">
        <v>3000</v>
      </c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</row>
    <row r="55" spans="1:61" s="9" customFormat="1" ht="38.5" customHeight="1" x14ac:dyDescent="0.35">
      <c r="A55" s="49"/>
      <c r="B55" s="16" t="s">
        <v>118</v>
      </c>
      <c r="C55" s="16"/>
      <c r="D55" s="31" t="s">
        <v>119</v>
      </c>
      <c r="E55" s="38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</row>
    <row r="56" spans="1:61" ht="36.75" customHeight="1" x14ac:dyDescent="0.35">
      <c r="A56" s="43" t="s">
        <v>62</v>
      </c>
      <c r="B56" s="2" t="s">
        <v>0</v>
      </c>
      <c r="C56" s="2"/>
      <c r="D56" s="33" t="s">
        <v>110</v>
      </c>
      <c r="E56" s="7">
        <v>186000</v>
      </c>
    </row>
    <row r="57" spans="1:61" ht="36.75" customHeight="1" x14ac:dyDescent="0.35">
      <c r="A57" s="43"/>
      <c r="B57" s="2" t="s">
        <v>1</v>
      </c>
      <c r="C57" s="2"/>
      <c r="D57" s="33" t="s">
        <v>68</v>
      </c>
      <c r="E57" s="7">
        <v>15000</v>
      </c>
    </row>
    <row r="58" spans="1:61" ht="36.75" customHeight="1" x14ac:dyDescent="0.35">
      <c r="A58" s="43"/>
      <c r="B58" s="36" t="s">
        <v>2</v>
      </c>
      <c r="C58" s="36"/>
      <c r="D58" s="25" t="s">
        <v>65</v>
      </c>
      <c r="E58" s="8">
        <v>15000</v>
      </c>
    </row>
    <row r="59" spans="1:61" ht="36.75" customHeight="1" x14ac:dyDescent="0.35">
      <c r="A59" s="43"/>
      <c r="B59" s="36" t="s">
        <v>3</v>
      </c>
      <c r="C59" s="36"/>
      <c r="D59" s="25" t="s">
        <v>66</v>
      </c>
      <c r="E59" s="8">
        <v>10000</v>
      </c>
    </row>
    <row r="60" spans="1:61" ht="36.75" customHeight="1" x14ac:dyDescent="0.35">
      <c r="A60" s="43"/>
      <c r="B60" s="36" t="s">
        <v>4</v>
      </c>
      <c r="C60" s="36"/>
      <c r="D60" s="25" t="s">
        <v>23</v>
      </c>
      <c r="E60" s="8">
        <v>12000</v>
      </c>
    </row>
    <row r="61" spans="1:61" x14ac:dyDescent="0.35">
      <c r="E61" s="35">
        <f>SUM(E3:E60)</f>
        <v>519000</v>
      </c>
    </row>
    <row r="62" spans="1:61" x14ac:dyDescent="0.35">
      <c r="E62" s="1"/>
    </row>
  </sheetData>
  <autoFilter ref="A2:E62" xr:uid="{5FB20CD0-6DE6-4C6A-A501-6CD39161B7AD}"/>
  <mergeCells count="8">
    <mergeCell ref="A56:A60"/>
    <mergeCell ref="A1:E1"/>
    <mergeCell ref="A3:A6"/>
    <mergeCell ref="A16:A27"/>
    <mergeCell ref="A8:A15"/>
    <mergeCell ref="A28:A37"/>
    <mergeCell ref="A38:A47"/>
    <mergeCell ref="A48:A55"/>
  </mergeCells>
  <pageMargins left="0" right="0" top="0" bottom="0" header="0" footer="0"/>
  <pageSetup paperSize="8" scale="2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Sommaire Explorateurs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2025-06-27T08:02:48Z</dcterms:modified>
</cp:coreProperties>
</file>